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59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<sst xmlns="http://schemas.openxmlformats.org/spreadsheetml/2006/main" count="95" uniqueCount="32">
  <si>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</si>
  <si>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</si>
  <si>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</si>
  <si>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</si>
  <si>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</si>
  <si>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</si>
  <si>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</si>
  <si>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</si>
  <si>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</si>
  <si>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</si>
  <si>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</si>
  <si>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</si>
  <si>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ค่าใช้สอย(ค่าหนังสือพิมพ์)</t>
  </si>
  <si>
    <t>ร้านมาสเตอร์บุ๊ค</t>
  </si>
  <si>
    <t>จัดซื้อวัสดุคอมพิวเตอร์</t>
  </si>
  <si>
    <t>สรุปผลการดำเนินงานการจ้างในรอบเดือน  ธันวาคม 2559</t>
  </si>
  <si>
    <t>จัดจ้างซ่อมครุภัณฑ์คอมพิวเตอร์</t>
  </si>
  <si>
    <t>หจก.ส.คอมพิวเตอร์</t>
  </si>
  <si>
    <t>จัดจ้างซ่อมครุภัณฑ์สำนักงาน</t>
  </si>
  <si>
    <t>จัดซื้อวัสดุงานบ้านงานครัว</t>
  </si>
  <si>
    <t>บริษัท แอดไวซ์ โฮลดิ้ง กรุ๊ป จำกัด</t>
  </si>
  <si>
    <t>บริษัท สยามแม็คโคร จำกัด (มหาชน)</t>
  </si>
  <si>
    <t>บริษัท โคนิก้า มินอลต้าบิสสิเนส โซลูชันส์(ประเทศไทย)จำกัด</t>
  </si>
  <si>
    <t>จัดจ้างซ่อมแซมรถยนต์ราชการ</t>
  </si>
  <si>
    <t>บริษัท มิตซูเจริญชัยเซ็นเตอร์ จำกัด</t>
  </si>
  <si>
    <t>บริษัท โตโยต้ากำแพงเพชร (ฮั้วเฮงหลี) จำกัด</t>
  </si>
  <si>
    <t>จัดซื้อวัสดุสำนักงาน</t>
  </si>
  <si>
    <t>หจก. เพื่อนเรียน พานิช</t>
  </si>
  <si>
    <t>จัดจ้างทำป้ายไวนิล</t>
  </si>
  <si>
    <t>ร้าน พีพีคัลเลอร์</t>
  </si>
  <si>
    <t>จัดซื้อวัสดุไฟฟ้าและวิทยุ</t>
  </si>
  <si>
    <t>จัดซื้อวัสดุยานพาหนะ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</si>
</sst>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shrinkToFit="1"/>
    </xf>
    <xf numFmtId="43" fontId="4" fillId="0" borderId="13" xfId="36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4" xfId="44" applyFont="1" applyFill="1" applyBorder="1" applyAlignment="1">
      <alignment horizontal="center" vertical="center" wrapText="1"/>
      <protection/>
    </xf>
    <xf numFmtId="43" fontId="3" fillId="0" borderId="14" xfId="36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4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4"/>
  <sheetViews>
    <sheetView tabSelected="1" zoomScale="110" zoomScaleNormal="110" zoomScalePageLayoutView="0" workbookViewId="0" topLeftCell="A1">
      <selection activeCell="A25" sqref="A25"/>
    </sheetView>
  </sheetViews>
  <sheetFormatPr defaultColWidth="9.140625" defaultRowHeight="12.75"/>
  <cols>
    <col min="1" max="1" width="4.7109375" style="16" customWidth="1"/>
    <col min="2" max="2" width="21.57421875" style="17" customWidth="1"/>
    <col min="3" max="3" width="9.57421875" style="18" customWidth="1"/>
    <col min="4" max="4" width="8.421875" style="16" customWidth="1"/>
    <col min="5" max="5" width="28.57421875" style="16" customWidth="1"/>
    <col min="6" max="6" width="8.57421875" style="16" customWidth="1"/>
    <col min="7" max="7" width="28.57421875" style="16" customWidth="1"/>
    <col min="8" max="8" width="8.28125" style="16" customWidth="1"/>
    <col min="9" max="9" width="31.00390625" style="16" customWidth="1"/>
    <col min="10" max="16384" width="9.140625" style="1" customWidth="1"/>
  </cols>
  <sheetData>
    <row r="1" spans="1:9" ht="15.75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8" t="s">
        <v>6</v>
      </c>
      <c r="G3" s="20" t="s">
        <v>4</v>
      </c>
      <c r="H3" s="20" t="s">
        <v>7</v>
      </c>
      <c r="I3" s="19" t="s">
        <v>5</v>
      </c>
    </row>
    <row r="4" spans="1:9" ht="15.75">
      <c r="A4" s="5">
        <v>1</v>
      </c>
      <c r="B4" s="6" t="s">
        <v>16</v>
      </c>
      <c r="C4" s="7">
        <v>2600</v>
      </c>
      <c r="D4" s="8" t="s">
        <v>10</v>
      </c>
      <c r="E4" s="9" t="s">
        <v>17</v>
      </c>
      <c r="F4" s="29">
        <f aca="true" t="shared" si="0" ref="F4:F24">+C4</f>
        <v>2600</v>
      </c>
      <c r="G4" s="30" t="str">
        <f aca="true" t="shared" si="1" ref="G4:G24">+E4</f>
        <v>หจก.ส.คอมพิวเตอร์</v>
      </c>
      <c r="H4" s="29">
        <f aca="true" t="shared" si="2" ref="H4:H24">+C4</f>
        <v>2600</v>
      </c>
      <c r="I4" s="8" t="s">
        <v>11</v>
      </c>
    </row>
    <row r="5" spans="1:9" ht="15.75">
      <c r="A5" s="25">
        <v>2</v>
      </c>
      <c r="B5" s="6" t="s">
        <v>18</v>
      </c>
      <c r="C5" s="26">
        <v>19770.39</v>
      </c>
      <c r="D5" s="27" t="s">
        <v>10</v>
      </c>
      <c r="E5" s="9" t="s">
        <v>22</v>
      </c>
      <c r="F5" s="24">
        <f t="shared" si="0"/>
        <v>19770.39</v>
      </c>
      <c r="G5" s="9" t="str">
        <f t="shared" si="1"/>
        <v>บริษัท โคนิก้า มินอลต้าบิสสิเนส โซลูชันส์(ประเทศไทย)จำกัด</v>
      </c>
      <c r="H5" s="24">
        <f t="shared" si="2"/>
        <v>19770.39</v>
      </c>
      <c r="I5" s="23" t="s">
        <v>11</v>
      </c>
    </row>
    <row r="6" spans="1:9" ht="15.75">
      <c r="A6" s="25">
        <v>3</v>
      </c>
      <c r="B6" s="6" t="s">
        <v>16</v>
      </c>
      <c r="C6" s="26">
        <v>4300</v>
      </c>
      <c r="D6" s="27" t="s">
        <v>10</v>
      </c>
      <c r="E6" s="9" t="s">
        <v>17</v>
      </c>
      <c r="F6" s="24">
        <f t="shared" si="0"/>
        <v>4300</v>
      </c>
      <c r="G6" s="9" t="str">
        <f t="shared" si="1"/>
        <v>หจก.ส.คอมพิวเตอร์</v>
      </c>
      <c r="H6" s="24">
        <f t="shared" si="2"/>
        <v>4300</v>
      </c>
      <c r="I6" s="23" t="s">
        <v>11</v>
      </c>
    </row>
    <row r="7" spans="1:9" ht="15.75">
      <c r="A7" s="25">
        <v>4</v>
      </c>
      <c r="B7" s="6" t="s">
        <v>14</v>
      </c>
      <c r="C7" s="26">
        <v>13105</v>
      </c>
      <c r="D7" s="27" t="s">
        <v>10</v>
      </c>
      <c r="E7" s="9" t="s">
        <v>20</v>
      </c>
      <c r="F7" s="24">
        <f t="shared" si="0"/>
        <v>13105</v>
      </c>
      <c r="G7" s="9" t="str">
        <f t="shared" si="1"/>
        <v>บริษัท แอดไวซ์ โฮลดิ้ง กรุ๊ป จำกัด</v>
      </c>
      <c r="H7" s="24">
        <f t="shared" si="2"/>
        <v>13105</v>
      </c>
      <c r="I7" s="23" t="s">
        <v>11</v>
      </c>
    </row>
    <row r="8" spans="1:9" ht="15.75">
      <c r="A8" s="25">
        <v>5</v>
      </c>
      <c r="B8" s="6" t="s">
        <v>19</v>
      </c>
      <c r="C8" s="26">
        <v>1302</v>
      </c>
      <c r="D8" s="27" t="s">
        <v>10</v>
      </c>
      <c r="E8" s="9" t="s">
        <v>21</v>
      </c>
      <c r="F8" s="24">
        <f t="shared" si="0"/>
        <v>1302</v>
      </c>
      <c r="G8" s="9" t="str">
        <f t="shared" si="1"/>
        <v>บริษัท สยามแม็คโคร จำกัด (มหาชน)</v>
      </c>
      <c r="H8" s="24">
        <f t="shared" si="2"/>
        <v>1302</v>
      </c>
      <c r="I8" s="23" t="s">
        <v>11</v>
      </c>
    </row>
    <row r="9" spans="1:9" ht="15.75">
      <c r="A9" s="25">
        <v>6</v>
      </c>
      <c r="B9" s="6" t="s">
        <v>12</v>
      </c>
      <c r="C9" s="26">
        <v>300</v>
      </c>
      <c r="D9" s="27" t="s">
        <v>10</v>
      </c>
      <c r="E9" s="9" t="s">
        <v>13</v>
      </c>
      <c r="F9" s="24">
        <f t="shared" si="0"/>
        <v>300</v>
      </c>
      <c r="G9" s="9" t="str">
        <f t="shared" si="1"/>
        <v>ร้านมาสเตอร์บุ๊ค</v>
      </c>
      <c r="H9" s="24">
        <f t="shared" si="2"/>
        <v>300</v>
      </c>
      <c r="I9" s="23" t="s">
        <v>11</v>
      </c>
    </row>
    <row r="10" spans="1:9" ht="15.75">
      <c r="A10" s="25">
        <v>7</v>
      </c>
      <c r="B10" s="6" t="s">
        <v>23</v>
      </c>
      <c r="C10" s="26">
        <v>6700.34</v>
      </c>
      <c r="D10" s="27" t="s">
        <v>10</v>
      </c>
      <c r="E10" s="9" t="s">
        <v>24</v>
      </c>
      <c r="F10" s="24">
        <f t="shared" si="0"/>
        <v>6700.34</v>
      </c>
      <c r="G10" s="9" t="str">
        <f t="shared" si="1"/>
        <v>บริษัท มิตซูเจริญชัยเซ็นเตอร์ จำกัด</v>
      </c>
      <c r="H10" s="24">
        <f t="shared" si="2"/>
        <v>6700.34</v>
      </c>
      <c r="I10" s="23" t="s">
        <v>11</v>
      </c>
    </row>
    <row r="11" spans="1:9" ht="15.75">
      <c r="A11" s="25">
        <v>8</v>
      </c>
      <c r="B11" s="6" t="s">
        <v>23</v>
      </c>
      <c r="C11" s="26">
        <v>5422.76</v>
      </c>
      <c r="D11" s="27" t="s">
        <v>10</v>
      </c>
      <c r="E11" s="9" t="s">
        <v>25</v>
      </c>
      <c r="F11" s="24">
        <f t="shared" si="0"/>
        <v>5422.76</v>
      </c>
      <c r="G11" s="9" t="str">
        <f t="shared" si="1"/>
        <v>บริษัท โตโยต้ากำแพงเพชร (ฮั้วเฮงหลี) จำกัด</v>
      </c>
      <c r="H11" s="24">
        <f t="shared" si="2"/>
        <v>5422.76</v>
      </c>
      <c r="I11" s="23" t="s">
        <v>11</v>
      </c>
    </row>
    <row r="12" spans="1:9" ht="15.75">
      <c r="A12" s="25">
        <v>9</v>
      </c>
      <c r="B12" s="6" t="s">
        <v>26</v>
      </c>
      <c r="C12" s="26">
        <v>400</v>
      </c>
      <c r="D12" s="27" t="s">
        <v>10</v>
      </c>
      <c r="E12" s="9" t="s">
        <v>27</v>
      </c>
      <c r="F12" s="24">
        <f t="shared" si="0"/>
        <v>400</v>
      </c>
      <c r="G12" s="9" t="str">
        <f t="shared" si="1"/>
        <v>หจก. เพื่อนเรียน พานิช</v>
      </c>
      <c r="H12" s="24">
        <f t="shared" si="2"/>
        <v>400</v>
      </c>
      <c r="I12" s="23" t="s">
        <v>11</v>
      </c>
    </row>
    <row r="13" spans="1:9" ht="15.75">
      <c r="A13" s="25">
        <v>10</v>
      </c>
      <c r="B13" s="6" t="s">
        <v>28</v>
      </c>
      <c r="C13" s="26">
        <v>17600</v>
      </c>
      <c r="D13" s="27" t="s">
        <v>10</v>
      </c>
      <c r="E13" s="9" t="s">
        <v>29</v>
      </c>
      <c r="F13" s="24">
        <f t="shared" si="0"/>
        <v>17600</v>
      </c>
      <c r="G13" s="9" t="str">
        <f t="shared" si="1"/>
        <v>ร้าน พีพีคัลเลอร์</v>
      </c>
      <c r="H13" s="24">
        <f t="shared" si="2"/>
        <v>17600</v>
      </c>
      <c r="I13" s="23" t="s">
        <v>11</v>
      </c>
    </row>
    <row r="14" spans="1:9" ht="15.75">
      <c r="A14" s="25">
        <v>11</v>
      </c>
      <c r="B14" s="6" t="s">
        <v>14</v>
      </c>
      <c r="C14" s="26">
        <v>2440</v>
      </c>
      <c r="D14" s="27" t="s">
        <v>10</v>
      </c>
      <c r="E14" s="9" t="s">
        <v>17</v>
      </c>
      <c r="F14" s="24">
        <f t="shared" si="0"/>
        <v>2440</v>
      </c>
      <c r="G14" s="9" t="str">
        <f t="shared" si="1"/>
        <v>หจก.ส.คอมพิวเตอร์</v>
      </c>
      <c r="H14" s="24">
        <f t="shared" si="2"/>
        <v>2440</v>
      </c>
      <c r="I14" s="23" t="s">
        <v>11</v>
      </c>
    </row>
    <row r="15" spans="1:9" ht="15.75">
      <c r="A15" s="25">
        <v>12</v>
      </c>
      <c r="B15" s="6" t="s">
        <v>30</v>
      </c>
      <c r="C15" s="26">
        <v>810</v>
      </c>
      <c r="D15" s="27" t="s">
        <v>10</v>
      </c>
      <c r="E15" s="9" t="s">
        <v>27</v>
      </c>
      <c r="F15" s="24">
        <f aca="true" t="shared" si="3" ref="F15:F20">+C15</f>
        <v>810</v>
      </c>
      <c r="G15" s="9" t="str">
        <f aca="true" t="shared" si="4" ref="G15:G20">+E15</f>
        <v>หจก. เพื่อนเรียน พานิช</v>
      </c>
      <c r="H15" s="24">
        <f aca="true" t="shared" si="5" ref="H15:H20">+C15</f>
        <v>810</v>
      </c>
      <c r="I15" s="23" t="s">
        <v>11</v>
      </c>
    </row>
    <row r="16" spans="1:9" ht="15.75">
      <c r="A16" s="25">
        <v>13</v>
      </c>
      <c r="B16" s="6" t="s">
        <v>31</v>
      </c>
      <c r="C16" s="26">
        <v>1290</v>
      </c>
      <c r="D16" s="27" t="s">
        <v>10</v>
      </c>
      <c r="E16" s="9" t="s">
        <v>27</v>
      </c>
      <c r="F16" s="24">
        <f t="shared" si="3"/>
        <v>1290</v>
      </c>
      <c r="G16" s="9" t="str">
        <f t="shared" si="4"/>
        <v>หจก. เพื่อนเรียน พานิช</v>
      </c>
      <c r="H16" s="24">
        <f t="shared" si="5"/>
        <v>1290</v>
      </c>
      <c r="I16" s="23" t="s">
        <v>11</v>
      </c>
    </row>
    <row r="17" spans="1:9" ht="15.75">
      <c r="A17" s="25">
        <v>14</v>
      </c>
      <c r="B17" s="6" t="s">
        <v>19</v>
      </c>
      <c r="C17" s="26">
        <v>3952</v>
      </c>
      <c r="D17" s="23" t="s">
        <v>10</v>
      </c>
      <c r="E17" s="9" t="s">
        <v>27</v>
      </c>
      <c r="F17" s="24">
        <f t="shared" si="3"/>
        <v>3952</v>
      </c>
      <c r="G17" s="9" t="str">
        <f t="shared" si="4"/>
        <v>หจก. เพื่อนเรียน พานิช</v>
      </c>
      <c r="H17" s="24">
        <f t="shared" si="5"/>
        <v>3952</v>
      </c>
      <c r="I17" s="23" t="s">
        <v>11</v>
      </c>
    </row>
    <row r="18" spans="1:9" ht="15.75">
      <c r="A18" s="25">
        <v>15</v>
      </c>
      <c r="B18" s="6" t="s">
        <v>16</v>
      </c>
      <c r="C18" s="26">
        <v>3200</v>
      </c>
      <c r="D18" s="23" t="s">
        <v>10</v>
      </c>
      <c r="E18" s="9" t="s">
        <v>17</v>
      </c>
      <c r="F18" s="24">
        <f t="shared" si="3"/>
        <v>3200</v>
      </c>
      <c r="G18" s="9" t="str">
        <f t="shared" si="4"/>
        <v>หจก.ส.คอมพิวเตอร์</v>
      </c>
      <c r="H18" s="24">
        <f t="shared" si="5"/>
        <v>3200</v>
      </c>
      <c r="I18" s="23" t="s">
        <v>11</v>
      </c>
    </row>
    <row r="19" spans="1:9" ht="15.75">
      <c r="A19" s="25">
        <v>16</v>
      </c>
      <c r="B19" s="6" t="s">
        <v>14</v>
      </c>
      <c r="C19" s="26">
        <v>3900</v>
      </c>
      <c r="D19" s="23" t="s">
        <v>10</v>
      </c>
      <c r="E19" s="9" t="s">
        <v>17</v>
      </c>
      <c r="F19" s="24">
        <f t="shared" si="3"/>
        <v>3900</v>
      </c>
      <c r="G19" s="9" t="str">
        <f t="shared" si="4"/>
        <v>หจก.ส.คอมพิวเตอร์</v>
      </c>
      <c r="H19" s="24">
        <f t="shared" si="5"/>
        <v>3900</v>
      </c>
      <c r="I19" s="23" t="s">
        <v>11</v>
      </c>
    </row>
    <row r="20" spans="1:9" ht="15.75">
      <c r="A20" s="25">
        <v>17</v>
      </c>
      <c r="B20" s="6" t="s">
        <v>26</v>
      </c>
      <c r="C20" s="26">
        <v>14898</v>
      </c>
      <c r="D20" s="23" t="s">
        <v>10</v>
      </c>
      <c r="E20" s="9" t="s">
        <v>27</v>
      </c>
      <c r="F20" s="24">
        <f t="shared" si="3"/>
        <v>14898</v>
      </c>
      <c r="G20" s="9" t="str">
        <f t="shared" si="4"/>
        <v>หจก. เพื่อนเรียน พานิช</v>
      </c>
      <c r="H20" s="24">
        <f t="shared" si="5"/>
        <v>14898</v>
      </c>
      <c r="I20" s="23" t="s">
        <v>11</v>
      </c>
    </row>
    <row r="21" spans="1:9" ht="15.75">
      <c r="A21" s="25">
        <v>18</v>
      </c>
      <c r="B21" s="6" t="s">
        <v>26</v>
      </c>
      <c r="C21" s="26">
        <v>19639</v>
      </c>
      <c r="D21" s="23" t="s">
        <v>10</v>
      </c>
      <c r="E21" s="9" t="s">
        <v>27</v>
      </c>
      <c r="F21" s="24">
        <f t="shared" si="0"/>
        <v>19639</v>
      </c>
      <c r="G21" s="9" t="str">
        <f t="shared" si="1"/>
        <v>หจก. เพื่อนเรียน พานิช</v>
      </c>
      <c r="H21" s="24">
        <f t="shared" si="2"/>
        <v>19639</v>
      </c>
      <c r="I21" s="23" t="s">
        <v>11</v>
      </c>
    </row>
    <row r="22" spans="1:9" ht="15.75">
      <c r="A22" s="25">
        <v>19</v>
      </c>
      <c r="B22" s="6" t="s">
        <v>26</v>
      </c>
      <c r="C22" s="26">
        <v>7952</v>
      </c>
      <c r="D22" s="23" t="s">
        <v>10</v>
      </c>
      <c r="E22" s="9" t="s">
        <v>27</v>
      </c>
      <c r="F22" s="24">
        <f>+C22</f>
        <v>7952</v>
      </c>
      <c r="G22" s="9" t="str">
        <f>+E22</f>
        <v>หจก. เพื่อนเรียน พานิช</v>
      </c>
      <c r="H22" s="24">
        <f>+C22</f>
        <v>7952</v>
      </c>
      <c r="I22" s="23" t="s">
        <v>11</v>
      </c>
    </row>
    <row r="23" spans="1:9" ht="15.75">
      <c r="A23" s="21">
        <v>20</v>
      </c>
      <c r="B23" s="6" t="s">
        <v>26</v>
      </c>
      <c r="C23" s="22">
        <v>9000</v>
      </c>
      <c r="D23" s="27" t="s">
        <v>10</v>
      </c>
      <c r="E23" s="9" t="s">
        <v>27</v>
      </c>
      <c r="F23" s="24">
        <f t="shared" si="0"/>
        <v>9000</v>
      </c>
      <c r="G23" s="9" t="str">
        <f t="shared" si="1"/>
        <v>หจก. เพื่อนเรียน พานิช</v>
      </c>
      <c r="H23" s="24">
        <f t="shared" si="2"/>
        <v>9000</v>
      </c>
      <c r="I23" s="23" t="s">
        <v>11</v>
      </c>
    </row>
    <row r="24" spans="1:9" ht="15.75">
      <c r="A24" s="10">
        <v>21</v>
      </c>
      <c r="B24" s="11" t="s">
        <v>14</v>
      </c>
      <c r="C24" s="12">
        <v>27000</v>
      </c>
      <c r="D24" s="13" t="s">
        <v>10</v>
      </c>
      <c r="E24" s="14" t="s">
        <v>17</v>
      </c>
      <c r="F24" s="15">
        <f t="shared" si="0"/>
        <v>27000</v>
      </c>
      <c r="G24" s="14" t="str">
        <f t="shared" si="1"/>
        <v>หจก.ส.คอมพิวเตอร์</v>
      </c>
      <c r="H24" s="15">
        <f t="shared" si="2"/>
        <v>27000</v>
      </c>
      <c r="I24" s="13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2017-01-09T06:18:28Z</cp:lastPrinted>
  <dcterms:created xsi:type="dcterms:W3CDTF">2009-07-24T20:59:21Z</dcterms:created>
  <dcterms:modified xsi:type="dcterms:W3CDTF">2017-01-09T06:18:30Z</dcterms:modified>
  <cp:category/>
  <cp:version/>
  <cp:contentType/>
  <cp:contentStatus/>
</cp:coreProperties>
</file>